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KuS\ALUMNI FREIBURG eV\Vorstand\Vorstand ab 2022\Vorstandssitzungen\Vorstand_2023\Unterlagen\"/>
    </mc:Choice>
  </mc:AlternateContent>
  <bookViews>
    <workbookView xWindow="0" yWindow="0" windowWidth="25200" windowHeight="11250"/>
  </bookViews>
  <sheets>
    <sheet name="Tabelle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<sst xmlns="http://schemas.openxmlformats.org/spreadsheetml/2006/main" count="69" uniqueCount="55">
  <si>
    <t>März</t>
  </si>
  <si>
    <t>April</t>
  </si>
  <si>
    <t>Nightline Freiburg e.V.</t>
  </si>
  <si>
    <t>Hochschultage für Nachhaltigkeit</t>
  </si>
  <si>
    <t>Fist e.V. Theaterstück</t>
  </si>
  <si>
    <t>Biologie Freundeskreis E.V.</t>
  </si>
  <si>
    <t>Juli</t>
  </si>
  <si>
    <t>August</t>
  </si>
  <si>
    <t>Oktober</t>
  </si>
  <si>
    <t>Erstsemesterwochenende</t>
  </si>
  <si>
    <t>aka- Filmclub e.V.</t>
  </si>
  <si>
    <t>November</t>
  </si>
  <si>
    <t>Dezember</t>
  </si>
  <si>
    <t>FRIAS Ukraine Sonderprogramm</t>
  </si>
  <si>
    <t>Name</t>
  </si>
  <si>
    <t>Ausgaben</t>
  </si>
  <si>
    <t>Antragssteller</t>
  </si>
  <si>
    <t>Alumni-Preise von 9 Fakultäten</t>
  </si>
  <si>
    <t xml:space="preserve">3 Abschlussfeiern </t>
  </si>
  <si>
    <t>Philosophische Fakultät</t>
  </si>
  <si>
    <t>Januar</t>
  </si>
  <si>
    <t>März/April</t>
  </si>
  <si>
    <t>Sorgentelefon Nightline</t>
  </si>
  <si>
    <t>Nachhaltigkeitsbüro</t>
  </si>
  <si>
    <t>Juni</t>
  </si>
  <si>
    <t>Fist e.V.</t>
  </si>
  <si>
    <t>Symposium</t>
  </si>
  <si>
    <t>Tagung einer Studierenden Okt 2022</t>
  </si>
  <si>
    <t xml:space="preserve">Ukrainefonds Auszahlung Eskursion </t>
  </si>
  <si>
    <t>(O)</t>
  </si>
  <si>
    <t>der Technischen Fakultät</t>
  </si>
  <si>
    <t>Türkeiexkursion von Studierenden</t>
  </si>
  <si>
    <t>Okt., Nov., Dez.</t>
  </si>
  <si>
    <t>Debattierclub Freiburg e.V.</t>
  </si>
  <si>
    <t>Mental Health</t>
  </si>
  <si>
    <t>Erica Manuelli</t>
  </si>
  <si>
    <t>Alumni-Preis für Soziales Engagement</t>
  </si>
  <si>
    <t>Weiterleitung der Sammelspenden des 
Studienstartstipendiums</t>
  </si>
  <si>
    <t>Weiterleitung  der Sammelspenden der 
Studiennothilfe</t>
  </si>
  <si>
    <t>FRIAS</t>
  </si>
  <si>
    <t>Fachschaft Ethnologie,
 Empowerment-Training</t>
  </si>
  <si>
    <t>Fachschaft Ethnologie, 
Empowerment-Training</t>
  </si>
  <si>
    <t>Weiterleitung der Sammelspenden 
des Deutschlandstipendiums</t>
  </si>
  <si>
    <t>Weiterleitung der Fördervereinbarung 
der Alumni Stiftung für Deutschland-
stipendien</t>
  </si>
  <si>
    <t>Stipendien zweier Ukrainerinnen für 
(3 von 6 Monaten)</t>
  </si>
  <si>
    <t>Justitia Mentoring/ 
rechtswissenschaftliche Fakultät</t>
  </si>
  <si>
    <t>Fakultät für Umwelt und 
natürliche Ressourcen</t>
  </si>
  <si>
    <t>der Philologischen, der 
Theologischen, der Medizinischen,
und der Technischen Fakultät, der 
Fakultät für Biologie, für Mathematik
und Physik, der Fakultät für Umwelt
und natürliche Ressourcen, der
Wirtschafts- und Verhaltenswissen-
schaftlichen Fakultät,  der Fakultät 
für Chemie und Pharmazie</t>
  </si>
  <si>
    <t>der Wirtschafts- und Verhaltens-
wissenschaftlichen Fakultät, und 
zwei der Fakultät für Chemie und
Pharmazie</t>
  </si>
  <si>
    <t>Jubiläumsveranstaltung Justitia 
Mentoring</t>
  </si>
  <si>
    <t>Goldene und Silberne Promotions-
jubiläen</t>
  </si>
  <si>
    <t>Auszahlungs-
monat</t>
  </si>
  <si>
    <t>Campu-Debatte Freiburg 2022</t>
  </si>
  <si>
    <t>65. Jubiläum des Aka Filmclub</t>
  </si>
  <si>
    <t>Geförderte Projekte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</si>
</sst>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1" fillId="3" borderId="0" xfId="0" applyFont="1" applyFill="1" applyAlignment="1">
      <alignment wrapText="1"/>
    </xf>
    <xf numFmtId="164" fontId="1" fillId="3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164" fontId="1" fillId="2" borderId="0" xfId="0" applyNumberFormat="1" applyFont="1" applyFill="1"/>
    <xf numFmtId="0" fontId="2" fillId="2" borderId="0" xfId="0" applyFont="1" applyFill="1"/>
    <xf numFmtId="0" fontId="1" fillId="0" borderId="0" xfId="0" applyFont="1" applyAlignment="1">
      <alignment wrapText="1"/>
    </xf>
    <xf numFmtId="0" fontId="3" fillId="0" borderId="0" xfId="0" applyFont="1"/>
  </cellXfs>
  <cellStyles count="1">
    <cellStyle name="Standard" xfId="0" builtinId="0"/>
  </cellStyles>
  <dxfs count="7">
    <dxf>
      <numFmt numFmtId="164" formatCode="_-* #,##0.00\ [$€-407]_-;\-* #,##0.00\ [$€-407]_-;_-* &quot;-&quot;??\ [$€-407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4" formatCode="_-* #,##0.00\ [$€-407]_-;\-* #,##0.00\ [$€-407]_-;_-* &quot;-&quot;??\ [$€-407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</font>
      <fill>
        <patternFill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S/ALUMNI%20FREIBURG%20eV/Finanzen%20und%20Steuer/Finanzen/Finanz&#252;bersichten/Finanz&#252;bersic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"/>
      <sheetName val="Clubs Übersicht"/>
      <sheetName val="Übersicht Fakultäten"/>
      <sheetName val="Spenden ab 2012"/>
      <sheetName val="Clubs Ein- und Auszahlungen"/>
      <sheetName val="Ein- und Auszahlungen Fakultäte"/>
      <sheetName val="Liste der Clubs"/>
      <sheetName val="Liste mit Fakultäten"/>
      <sheetName val="Liste zur Einordnung"/>
      <sheetName val="Liste zur Einordnung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1" name="Tabelle1" displayName="Tabelle1" ref="A3:D28" totalsRowCount="1" headerRowDxfId="6">
  <autoFilter ref="A3:D27"/>
  <tableColumns count="4">
    <tableColumn id="3" name="Name" dataDxfId="5" totalsRowDxfId="2"/>
    <tableColumn id="5" name="Antragssteller" dataDxfId="4" totalsRowDxfId="1"/>
    <tableColumn id="6" name="Auszahlungs-_x000a_monat"/>
    <tableColumn id="7" name="Ausgaben" totalsRowFunction="sum" dataDxfId="3" totalsRow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/>
  </sheetViews>
  <sheetFormatPr baseColWidth="10" defaultRowHeight="15"/>
  <cols>
    <col min="1" max="1" width="36.7109375" bestFit="1" customWidth="1"/>
    <col min="2" max="2" width="34.140625" bestFit="1" customWidth="1"/>
    <col min="3" max="3" width="15" bestFit="1" customWidth="1"/>
    <col min="4" max="4" width="12.7109375" customWidth="1"/>
  </cols>
  <sheetData>
    <row r="1" spans="1:4">
      <c r="A1" s="11" t="s">
        <v>54</v>
      </c>
    </row>
    <row r="3" spans="1:4" ht="30">
      <c r="A3" s="4" t="s">
        <v>14</v>
      </c>
      <c r="B3" s="4" t="s">
        <v>16</v>
      </c>
      <c r="C3" s="4" t="s">
        <v>51</v>
      </c>
      <c r="D3" s="5" t="s">
        <v>15</v>
      </c>
    </row>
    <row r="4" spans="1:4" s="3" customFormat="1" ht="135">
      <c r="A4" s="7" t="s">
        <v>17</v>
      </c>
      <c r="B4" s="7" t="s">
        <v>47</v>
      </c>
      <c r="C4" s="6"/>
      <c r="D4" s="8">
        <v>16300</v>
      </c>
    </row>
    <row r="5" spans="1:4" s="3" customFormat="1" ht="60">
      <c r="A5" s="7" t="s">
        <v>18</v>
      </c>
      <c r="B5" s="7" t="s">
        <v>48</v>
      </c>
      <c r="C5" s="6"/>
      <c r="D5" s="8">
        <v>300</v>
      </c>
    </row>
    <row r="6" spans="1:4" s="3" customFormat="1" ht="30">
      <c r="A6" s="10" t="s">
        <v>40</v>
      </c>
      <c r="B6" s="7" t="s">
        <v>19</v>
      </c>
      <c r="C6" s="6" t="s">
        <v>20</v>
      </c>
      <c r="D6" s="8">
        <v>500</v>
      </c>
    </row>
    <row r="7" spans="1:4" s="3" customFormat="1" ht="30">
      <c r="A7" s="10" t="s">
        <v>41</v>
      </c>
      <c r="B7" s="7"/>
      <c r="C7" s="6" t="s">
        <v>0</v>
      </c>
      <c r="D7" s="8">
        <v>23400</v>
      </c>
    </row>
    <row r="8" spans="1:4" s="3" customFormat="1" ht="30">
      <c r="A8" s="7" t="s">
        <v>42</v>
      </c>
      <c r="B8" s="7"/>
      <c r="C8" s="6" t="s">
        <v>21</v>
      </c>
      <c r="D8" s="8">
        <v>28008.01</v>
      </c>
    </row>
    <row r="9" spans="1:4" s="3" customFormat="1">
      <c r="A9" s="1" t="s">
        <v>2</v>
      </c>
      <c r="B9" s="7" t="s">
        <v>22</v>
      </c>
      <c r="C9" s="6" t="s">
        <v>1</v>
      </c>
      <c r="D9" s="8">
        <v>1000</v>
      </c>
    </row>
    <row r="10" spans="1:4" s="3" customFormat="1">
      <c r="A10" s="1" t="s">
        <v>3</v>
      </c>
      <c r="B10" s="7" t="s">
        <v>23</v>
      </c>
      <c r="C10" s="6" t="s">
        <v>1</v>
      </c>
      <c r="D10" s="8">
        <v>500</v>
      </c>
    </row>
    <row r="11" spans="1:4" s="3" customFormat="1">
      <c r="A11" s="1" t="s">
        <v>4</v>
      </c>
      <c r="B11" s="7" t="s">
        <v>25</v>
      </c>
      <c r="C11" t="s">
        <v>1</v>
      </c>
      <c r="D11" s="2">
        <v>400</v>
      </c>
    </row>
    <row r="12" spans="1:4" s="3" customFormat="1">
      <c r="A12" s="9" t="s">
        <v>26</v>
      </c>
      <c r="B12" s="1" t="s">
        <v>5</v>
      </c>
      <c r="C12" s="6" t="s">
        <v>24</v>
      </c>
      <c r="D12" s="2">
        <v>500</v>
      </c>
    </row>
    <row r="13" spans="1:4" s="3" customFormat="1">
      <c r="A13" s="1" t="s">
        <v>27</v>
      </c>
      <c r="B13" s="7" t="s">
        <v>19</v>
      </c>
      <c r="C13" t="s">
        <v>6</v>
      </c>
      <c r="D13" s="2">
        <v>200</v>
      </c>
    </row>
    <row r="14" spans="1:4">
      <c r="A14" s="1" t="s">
        <v>28</v>
      </c>
      <c r="B14" s="1" t="s">
        <v>29</v>
      </c>
      <c r="C14" t="s">
        <v>7</v>
      </c>
      <c r="D14" s="2">
        <v>770</v>
      </c>
    </row>
    <row r="15" spans="1:4" ht="45">
      <c r="A15" s="10" t="s">
        <v>43</v>
      </c>
      <c r="B15" s="1"/>
      <c r="C15" t="s">
        <v>7</v>
      </c>
      <c r="D15" s="2">
        <v>10800</v>
      </c>
    </row>
    <row r="16" spans="1:4">
      <c r="A16" s="1" t="s">
        <v>9</v>
      </c>
      <c r="B16" s="1" t="s">
        <v>30</v>
      </c>
      <c r="C16" t="s">
        <v>8</v>
      </c>
      <c r="D16" s="2">
        <v>1000</v>
      </c>
    </row>
    <row r="17" spans="1:4">
      <c r="A17" s="1" t="s">
        <v>31</v>
      </c>
      <c r="B17" s="1" t="s">
        <v>19</v>
      </c>
      <c r="C17" t="s">
        <v>8</v>
      </c>
      <c r="D17" s="2">
        <v>400</v>
      </c>
    </row>
    <row r="18" spans="1:4">
      <c r="A18" s="1" t="s">
        <v>53</v>
      </c>
      <c r="B18" s="1" t="s">
        <v>10</v>
      </c>
      <c r="C18" t="s">
        <v>8</v>
      </c>
      <c r="D18" s="2">
        <v>450</v>
      </c>
    </row>
    <row r="19" spans="1:4" ht="30">
      <c r="A19" s="10" t="s">
        <v>44</v>
      </c>
      <c r="B19" s="1"/>
      <c r="C19" t="s">
        <v>32</v>
      </c>
      <c r="D19" s="2">
        <v>6000</v>
      </c>
    </row>
    <row r="20" spans="1:4">
      <c r="A20" s="1" t="s">
        <v>52</v>
      </c>
      <c r="B20" s="1" t="s">
        <v>33</v>
      </c>
      <c r="C20" t="s">
        <v>11</v>
      </c>
      <c r="D20" s="2">
        <v>500</v>
      </c>
    </row>
    <row r="21" spans="1:4" ht="30">
      <c r="A21" s="10" t="s">
        <v>50</v>
      </c>
      <c r="B21" s="10" t="s">
        <v>46</v>
      </c>
      <c r="C21" t="s">
        <v>11</v>
      </c>
      <c r="D21" s="2">
        <v>350</v>
      </c>
    </row>
    <row r="22" spans="1:4" ht="30">
      <c r="A22" s="10" t="s">
        <v>49</v>
      </c>
      <c r="B22" s="10" t="s">
        <v>45</v>
      </c>
      <c r="C22" t="s">
        <v>11</v>
      </c>
      <c r="D22" s="2">
        <v>1925</v>
      </c>
    </row>
    <row r="23" spans="1:4">
      <c r="A23" s="1" t="s">
        <v>36</v>
      </c>
      <c r="B23" s="1" t="s">
        <v>34</v>
      </c>
      <c r="C23" t="s">
        <v>11</v>
      </c>
      <c r="D23" s="2">
        <v>1000</v>
      </c>
    </row>
    <row r="24" spans="1:4">
      <c r="A24" s="1" t="s">
        <v>36</v>
      </c>
      <c r="B24" s="1" t="s">
        <v>35</v>
      </c>
      <c r="C24" t="s">
        <v>11</v>
      </c>
      <c r="D24" s="2">
        <v>1000</v>
      </c>
    </row>
    <row r="25" spans="1:4" ht="30">
      <c r="A25" s="10" t="s">
        <v>37</v>
      </c>
      <c r="B25" s="1"/>
      <c r="C25" t="s">
        <v>12</v>
      </c>
      <c r="D25" s="2">
        <v>7000</v>
      </c>
    </row>
    <row r="26" spans="1:4" ht="30">
      <c r="A26" s="10" t="s">
        <v>38</v>
      </c>
      <c r="B26" s="1"/>
      <c r="C26" t="s">
        <v>12</v>
      </c>
      <c r="D26" s="2">
        <v>13000</v>
      </c>
    </row>
    <row r="27" spans="1:4">
      <c r="A27" s="1" t="s">
        <v>13</v>
      </c>
      <c r="B27" s="1" t="s">
        <v>39</v>
      </c>
      <c r="C27" t="s">
        <v>12</v>
      </c>
      <c r="D27" s="2">
        <v>16500</v>
      </c>
    </row>
    <row r="28" spans="1:4">
      <c r="A28" s="1"/>
      <c r="B28" s="1"/>
      <c r="D28" s="2">
        <f>SUBTOTAL(109,Tabelle1[Ausgaben])</f>
        <v>131803.01</v>
      </c>
    </row>
    <row r="30" spans="1:4">
      <c r="D30" s="2"/>
    </row>
  </sheetData>
  <pageMargins left="0" right="0" top="0" bottom="0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Sack, Diana</dc:creator>
  <cp:lastModifiedBy>Sack, Diana</cp:lastModifiedBy>
  <cp:lastPrinted>2023-03-08T09:29:30Z</cp:lastPrinted>
  <dcterms:created xsi:type="dcterms:W3CDTF">2023-02-16T10:19:06Z</dcterms:created>
  <dcterms:modified xsi:type="dcterms:W3CDTF">2023-03-08T09:30:46Z</dcterms:modified>
</cp:coreProperties>
</file>